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960" windowHeight="1254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K10" i="1" l="1"/>
  <c r="I10" i="1"/>
  <c r="G10" i="1"/>
  <c r="E10" i="1"/>
  <c r="K9" i="1"/>
  <c r="I9" i="1"/>
  <c r="G9" i="1"/>
  <c r="E9" i="1"/>
  <c r="K11" i="1"/>
  <c r="I11" i="1"/>
  <c r="G11" i="1"/>
  <c r="E11" i="1"/>
  <c r="K12" i="1"/>
  <c r="I12" i="1"/>
  <c r="G12" i="1"/>
  <c r="E12" i="1"/>
  <c r="L11" i="1" l="1"/>
  <c r="L9" i="1"/>
  <c r="L10" i="1"/>
  <c r="L12" i="1"/>
</calcChain>
</file>

<file path=xl/sharedStrings.xml><?xml version="1.0" encoding="utf-8"?>
<sst xmlns="http://schemas.openxmlformats.org/spreadsheetml/2006/main" count="39" uniqueCount="35">
  <si>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</si>
  <si>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</si>
  <si>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</si>
  <si>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</si>
  <si>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</si>
  <si>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</si>
  <si>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</si>
  <si>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</si>
  <si>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</si>
  <si>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</si>
  <si>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</si>
  <si>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</si>
  <si>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</si>
  <si>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</si>
  <si>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</si>
  <si>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</si>
  <si>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</si>
  <si>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</si>
  <si>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</si>
  <si>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</si>
  <si>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</si>
  <si>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</si>
  <si>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>YEDEK</t>
  </si>
  <si>
    <t>NİHAİ
DEĞERLENDİRME
 SONUCU</t>
  </si>
  <si>
    <t>Güzel Sanatlar Fakültesi</t>
  </si>
  <si>
    <t>Sinema Televizyon</t>
  </si>
  <si>
    <t>ASIL</t>
  </si>
  <si>
    <t>KAZANAMADI</t>
  </si>
  <si>
    <t>27.12.2019 / 30991</t>
  </si>
  <si>
    <t>2019-03/12</t>
  </si>
  <si>
    <t>Öğretim Görevlisi</t>
  </si>
  <si>
    <t>Yakup TOKTAY</t>
  </si>
  <si>
    <t>Salih KÖSE</t>
  </si>
  <si>
    <t>Ahmet Buğra KALENDER</t>
  </si>
  <si>
    <t>Gülseren DİNVAR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</si>
</sst>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7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15"/>
  <sheetViews>
    <sheetView tabSelected="1" workbookViewId="0">
      <selection activeCell="R15" sqref="R15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8.42578125" style="1" customWidth="1"/>
    <col min="5" max="5" width="9.140625" style="1" customWidth="1"/>
    <col min="6" max="6" width="9.5703125" style="1" customWidth="1"/>
    <col min="7" max="7" width="9.28515625" style="1" customWidth="1"/>
    <col min="8" max="8" width="11.28515625" style="1" customWidth="1"/>
    <col min="9" max="9" width="15.7109375" style="1" customWidth="1"/>
    <col min="10" max="10" width="11.42578125" style="1" customWidth="1"/>
    <col min="11" max="11" width="12.5703125" style="1" customWidth="1"/>
    <col min="12" max="12" width="12" style="1" customWidth="1"/>
    <col min="13" max="13" width="18.8554687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4" ht="15" customHeight="1" x14ac:dyDescent="0.3">
      <c r="B3" s="31" t="s">
        <v>1</v>
      </c>
      <c r="C3" s="32"/>
      <c r="D3" s="33" t="s">
        <v>28</v>
      </c>
      <c r="E3" s="34"/>
      <c r="F3" s="34"/>
      <c r="G3" s="35"/>
      <c r="H3" s="31" t="s">
        <v>2</v>
      </c>
      <c r="I3" s="32"/>
      <c r="J3" s="36" t="s">
        <v>25</v>
      </c>
      <c r="K3" s="36"/>
      <c r="L3" s="36"/>
      <c r="M3" s="32"/>
    </row>
    <row r="4" spans="2:14" ht="16.5" customHeight="1" x14ac:dyDescent="0.3">
      <c r="B4" s="20" t="s">
        <v>3</v>
      </c>
      <c r="C4" s="21"/>
      <c r="D4" s="22" t="s">
        <v>29</v>
      </c>
      <c r="E4" s="23"/>
      <c r="F4" s="23"/>
      <c r="G4" s="24"/>
      <c r="H4" s="25" t="s">
        <v>4</v>
      </c>
      <c r="I4" s="26"/>
      <c r="J4" s="27" t="s">
        <v>30</v>
      </c>
      <c r="K4" s="27"/>
      <c r="L4" s="27"/>
      <c r="M4" s="26"/>
    </row>
    <row r="5" spans="2:14" ht="16.5" customHeight="1" x14ac:dyDescent="0.3">
      <c r="B5" s="20" t="s">
        <v>5</v>
      </c>
      <c r="C5" s="21"/>
      <c r="D5" s="37" t="s">
        <v>24</v>
      </c>
      <c r="E5" s="38"/>
      <c r="F5" s="38"/>
      <c r="G5" s="39"/>
      <c r="H5" s="25" t="s">
        <v>6</v>
      </c>
      <c r="I5" s="26"/>
      <c r="J5" s="27">
        <v>6</v>
      </c>
      <c r="K5" s="27"/>
      <c r="L5" s="27"/>
      <c r="M5" s="26"/>
    </row>
    <row r="6" spans="2:14" ht="18" customHeight="1" thickBot="1" x14ac:dyDescent="0.35">
      <c r="B6" s="40" t="s">
        <v>7</v>
      </c>
      <c r="C6" s="41"/>
      <c r="D6" s="42" t="s">
        <v>25</v>
      </c>
      <c r="E6" s="43"/>
      <c r="F6" s="43"/>
      <c r="G6" s="44"/>
      <c r="H6" s="45" t="s">
        <v>8</v>
      </c>
      <c r="I6" s="46"/>
      <c r="J6" s="47">
        <v>1</v>
      </c>
      <c r="K6" s="47"/>
      <c r="L6" s="47"/>
      <c r="M6" s="46"/>
    </row>
    <row r="7" spans="2:14" ht="18" customHeight="1" thickBot="1" x14ac:dyDescent="0.35">
      <c r="B7" s="52" t="s">
        <v>9</v>
      </c>
      <c r="C7" s="54" t="s">
        <v>10</v>
      </c>
      <c r="D7" s="56" t="s">
        <v>11</v>
      </c>
      <c r="E7" s="57"/>
      <c r="F7" s="56" t="s">
        <v>12</v>
      </c>
      <c r="G7" s="57"/>
      <c r="H7" s="56" t="s">
        <v>13</v>
      </c>
      <c r="I7" s="57"/>
      <c r="J7" s="56" t="s">
        <v>14</v>
      </c>
      <c r="K7" s="57"/>
      <c r="L7" s="48" t="s">
        <v>15</v>
      </c>
      <c r="M7" s="50" t="s">
        <v>23</v>
      </c>
      <c r="N7" s="2"/>
    </row>
    <row r="8" spans="2:14" ht="25.5" customHeight="1" thickBot="1" x14ac:dyDescent="0.35">
      <c r="B8" s="53"/>
      <c r="C8" s="55"/>
      <c r="D8" s="3" t="s">
        <v>16</v>
      </c>
      <c r="E8" s="4" t="s">
        <v>17</v>
      </c>
      <c r="F8" s="3" t="s">
        <v>18</v>
      </c>
      <c r="G8" s="4" t="s">
        <v>19</v>
      </c>
      <c r="H8" s="3" t="s">
        <v>16</v>
      </c>
      <c r="I8" s="4" t="s">
        <v>20</v>
      </c>
      <c r="J8" s="3" t="s">
        <v>16</v>
      </c>
      <c r="K8" s="4" t="s">
        <v>21</v>
      </c>
      <c r="L8" s="49"/>
      <c r="M8" s="51"/>
      <c r="N8" s="2"/>
    </row>
    <row r="9" spans="2:14" ht="23.1" customHeight="1" x14ac:dyDescent="0.3">
      <c r="B9" s="5">
        <v>1</v>
      </c>
      <c r="C9" s="6" t="s">
        <v>32</v>
      </c>
      <c r="D9" s="7">
        <v>83.317830000000001</v>
      </c>
      <c r="E9" s="8">
        <f>D9*30/100</f>
        <v>24.995349000000001</v>
      </c>
      <c r="F9" s="9">
        <v>79</v>
      </c>
      <c r="G9" s="8">
        <f>F9*30/100</f>
        <v>23.7</v>
      </c>
      <c r="H9" s="10">
        <v>77.5</v>
      </c>
      <c r="I9" s="8">
        <f>H9*10/100</f>
        <v>7.75</v>
      </c>
      <c r="J9" s="10">
        <v>75</v>
      </c>
      <c r="K9" s="8">
        <f>J9*30/100</f>
        <v>22.5</v>
      </c>
      <c r="L9" s="11">
        <f>E9+G9+K9+I9</f>
        <v>78.945348999999993</v>
      </c>
      <c r="M9" s="12" t="s">
        <v>26</v>
      </c>
      <c r="N9" s="2"/>
    </row>
    <row r="10" spans="2:14" ht="23.1" customHeight="1" x14ac:dyDescent="0.3">
      <c r="B10" s="5">
        <v>2</v>
      </c>
      <c r="C10" s="6" t="s">
        <v>34</v>
      </c>
      <c r="D10" s="7">
        <v>87.522720000000007</v>
      </c>
      <c r="E10" s="8">
        <f>D10*30/100</f>
        <v>26.256816000000004</v>
      </c>
      <c r="F10" s="9">
        <v>79.400000000000006</v>
      </c>
      <c r="G10" s="8">
        <f>F10*30/100</f>
        <v>23.82</v>
      </c>
      <c r="H10" s="10">
        <v>67.5</v>
      </c>
      <c r="I10" s="8">
        <f>H10*10/100</f>
        <v>6.75</v>
      </c>
      <c r="J10" s="10">
        <v>60</v>
      </c>
      <c r="K10" s="8">
        <f>J10*30/100</f>
        <v>18</v>
      </c>
      <c r="L10" s="11">
        <f>E10+G10+K10+I10</f>
        <v>74.826816000000008</v>
      </c>
      <c r="M10" s="12" t="s">
        <v>22</v>
      </c>
      <c r="N10" s="2"/>
    </row>
    <row r="11" spans="2:14" ht="23.1" customHeight="1" x14ac:dyDescent="0.3">
      <c r="B11" s="5">
        <v>3</v>
      </c>
      <c r="C11" s="6" t="s">
        <v>31</v>
      </c>
      <c r="D11" s="7">
        <v>80.633970000000005</v>
      </c>
      <c r="E11" s="8">
        <f>D11*30/100</f>
        <v>24.190190999999999</v>
      </c>
      <c r="F11" s="9">
        <v>82.26</v>
      </c>
      <c r="G11" s="8">
        <f>F11*30/100</f>
        <v>24.678000000000001</v>
      </c>
      <c r="H11" s="10">
        <v>86.25</v>
      </c>
      <c r="I11" s="8">
        <f>H11*10/100</f>
        <v>8.625</v>
      </c>
      <c r="J11" s="10">
        <v>45</v>
      </c>
      <c r="K11" s="8">
        <f>J11*30/100</f>
        <v>13.5</v>
      </c>
      <c r="L11" s="11">
        <f>E11+G11+K11+I11</f>
        <v>70.993190999999996</v>
      </c>
      <c r="M11" s="12" t="s">
        <v>27</v>
      </c>
      <c r="N11" s="2"/>
    </row>
    <row r="12" spans="2:14" ht="23.1" customHeight="1" thickBot="1" x14ac:dyDescent="0.35">
      <c r="B12" s="13">
        <v>4</v>
      </c>
      <c r="C12" s="14" t="s">
        <v>33</v>
      </c>
      <c r="D12" s="15">
        <v>81.900469999999999</v>
      </c>
      <c r="E12" s="16">
        <f>D12*30/100</f>
        <v>24.570141</v>
      </c>
      <c r="F12" s="17">
        <v>71.53</v>
      </c>
      <c r="G12" s="16">
        <f>F12*30/100</f>
        <v>21.459</v>
      </c>
      <c r="H12" s="18">
        <v>76.25</v>
      </c>
      <c r="I12" s="16">
        <f>H12*10/100</f>
        <v>7.625</v>
      </c>
      <c r="J12" s="18">
        <v>50</v>
      </c>
      <c r="K12" s="16">
        <f>J12*30/100</f>
        <v>15</v>
      </c>
      <c r="L12" s="19">
        <f>E12+G12+K12+I12</f>
        <v>68.654140999999996</v>
      </c>
      <c r="M12" s="58" t="s">
        <v>27</v>
      </c>
      <c r="N12" s="2"/>
    </row>
    <row r="13" spans="2:14" ht="24.95" customHeight="1" x14ac:dyDescent="0.3"/>
    <row r="14" spans="2:14" ht="24.95" customHeight="1" x14ac:dyDescent="0.3"/>
    <row r="15" spans="2:14" ht="24.95" customHeight="1" x14ac:dyDescent="0.3"/>
  </sheetData>
  <mergeCells count="25">
    <mergeCell ref="L7:L8"/>
    <mergeCell ref="M7:M8"/>
    <mergeCell ref="B7:B8"/>
    <mergeCell ref="C7:C8"/>
    <mergeCell ref="D7:E7"/>
    <mergeCell ref="F7:G7"/>
    <mergeCell ref="H7:I7"/>
    <mergeCell ref="J7:K7"/>
    <mergeCell ref="B5:C5"/>
    <mergeCell ref="D5:G5"/>
    <mergeCell ref="H5:I5"/>
    <mergeCell ref="J5:M5"/>
    <mergeCell ref="B6:C6"/>
    <mergeCell ref="D6:G6"/>
    <mergeCell ref="H6:I6"/>
    <mergeCell ref="J6:M6"/>
    <mergeCell ref="B4:C4"/>
    <mergeCell ref="D4:G4"/>
    <mergeCell ref="H4:I4"/>
    <mergeCell ref="J4:M4"/>
    <mergeCell ref="B2:M2"/>
    <mergeCell ref="B3:C3"/>
    <mergeCell ref="D3:G3"/>
    <mergeCell ref="H3:I3"/>
    <mergeCell ref="J3:M3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2020-01-16T12:08:52Z</cp:lastPrinted>
  <dcterms:created xsi:type="dcterms:W3CDTF">2018-12-28T07:22:09Z</dcterms:created>
  <dcterms:modified xsi:type="dcterms:W3CDTF">2020-01-17T07:20:21Z</dcterms:modified>
</cp:coreProperties>
</file>